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ano\workvfp\Vera\web\ArchivosWeb\2026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1" l="1"/>
  <c r="F22" i="1"/>
  <c r="F23" i="1"/>
  <c r="F24" i="1"/>
  <c r="F8" i="1"/>
  <c r="F9" i="1"/>
  <c r="F10" i="1"/>
  <c r="F11" i="1"/>
  <c r="F12" i="1"/>
  <c r="F13" i="1"/>
  <c r="F14" i="1"/>
  <c r="F28" i="1" l="1"/>
  <c r="F29" i="1" l="1"/>
  <c r="F26" i="1" l="1"/>
  <c r="F25" i="1" l="1"/>
  <c r="F20" i="1"/>
  <c r="F27" i="1" l="1"/>
  <c r="F19" i="1"/>
  <c r="F7" i="1" l="1"/>
</calcChain>
</file>

<file path=xl/sharedStrings.xml><?xml version="1.0" encoding="utf-8"?>
<sst xmlns="http://schemas.openxmlformats.org/spreadsheetml/2006/main" count="66" uniqueCount="39">
  <si>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</si>
  <si>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</si>
  <si>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</si>
  <si>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</si>
  <si>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</si>
  <si>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</si>
  <si>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</si>
  <si>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</si>
  <si>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</si>
  <si>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</si>
  <si>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</si>
  <si>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</si>
  <si>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</si>
  <si>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</si>
  <si>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</si>
  <si>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</si>
  <si>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</si>
  <si>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</si>
  <si>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</si>
  <si>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</si>
  <si>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</si>
  <si>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E</t>
  </si>
  <si>
    <t>Área 1</t>
  </si>
  <si>
    <t>G</t>
  </si>
  <si>
    <t>Capturas Máximas Permisibles 2026</t>
  </si>
  <si>
    <t>Res 17/2025 CFP</t>
  </si>
  <si>
    <t>Res 16/2025 CFP</t>
  </si>
  <si>
    <t>MERLUZA HUBBSI</t>
  </si>
  <si>
    <t>Res. CFP 10/2025</t>
  </si>
  <si>
    <t>Res CFP15/2025</t>
  </si>
  <si>
    <t>Res. CFP 07/2025</t>
  </si>
  <si>
    <t>Acta CFP 36/2025</t>
  </si>
  <si>
    <t>F</t>
  </si>
  <si>
    <t>H</t>
  </si>
  <si>
    <t>I</t>
  </si>
  <si>
    <t>J</t>
  </si>
  <si>
    <t>01/01/2026 a 31/12/2026</t>
  </si>
  <si>
    <t>01/01/2026 a 30/06/2026</t>
  </si>
  <si>
    <t>Período: 01/01/2026 - 10/02/2026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</si>
</sst>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Protection="0">
      <alignment horizontal="left"/>
    </xf>
    <xf numFmtId="0" fontId="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Protection="0">
      <alignment horizontal="left"/>
    </xf>
    <xf numFmtId="0" fontId="6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Font="1"/>
    <xf numFmtId="0" fontId="4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7" fillId="0" borderId="0" xfId="0" applyNumberFormat="1" applyFont="1" applyFill="1" applyBorder="1"/>
    <xf numFmtId="1" fontId="0" fillId="0" borderId="9" xfId="0" applyNumberFormat="1" applyFont="1" applyFill="1" applyBorder="1"/>
    <xf numFmtId="0" fontId="8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9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9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0" fillId="0" borderId="0" xfId="0" applyFont="1"/>
    <xf numFmtId="14" fontId="0" fillId="0" borderId="0" xfId="0" applyNumberFormat="1" applyBorder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/>
  </sheetViews>
  <sheetFormatPr baseColWidth="10" defaultColWidth="11.42578125" defaultRowHeight="15"/>
  <cols>
    <col min="1" max="1" width="29.42578125" style="22" customWidth="1"/>
    <col min="2" max="2" width="15.42578125" style="22" bestFit="1" customWidth="1"/>
    <col min="3" max="3" width="22.5703125" style="22" bestFit="1" customWidth="1"/>
    <col min="4" max="5" width="11.42578125" style="22"/>
    <col min="6" max="6" width="13.140625" style="22" customWidth="1"/>
    <col min="7" max="16384" width="11.42578125" style="22"/>
  </cols>
  <sheetData>
    <row r="1" spans="1:13" customFormat="1" ht="76.5" customHeight="1"/>
    <row r="2" spans="1:13" customFormat="1" ht="18.75">
      <c r="A2" s="2" t="s">
        <v>24</v>
      </c>
    </row>
    <row r="3" spans="1:13" customFormat="1">
      <c r="A3" s="43" t="s">
        <v>38</v>
      </c>
    </row>
    <row r="4" spans="1:13" customFormat="1">
      <c r="A4" s="17"/>
    </row>
    <row r="5" spans="1:13" customFormat="1" ht="15.75" thickBot="1">
      <c r="A5" s="17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2"/>
      <c r="I6" s="22"/>
      <c r="J6" s="22"/>
      <c r="K6" s="22"/>
      <c r="L6" s="22"/>
      <c r="M6" s="22"/>
    </row>
    <row r="7" spans="1:13" customFormat="1">
      <c r="A7" s="8" t="s">
        <v>10</v>
      </c>
      <c r="B7" s="4"/>
      <c r="C7" s="3" t="s">
        <v>25</v>
      </c>
      <c r="D7" s="34">
        <v>3352</v>
      </c>
      <c r="E7" s="26">
        <v>170.18100000000007</v>
      </c>
      <c r="F7" s="9">
        <f t="shared" ref="F7:F12" si="0">+E7/D7*100</f>
        <v>5.07699880668258</v>
      </c>
      <c r="G7" s="1"/>
      <c r="H7" s="22"/>
      <c r="I7" s="22"/>
      <c r="J7" s="22"/>
      <c r="K7" s="22"/>
      <c r="L7" s="22"/>
      <c r="M7" s="31"/>
    </row>
    <row r="8" spans="1:13" customFormat="1">
      <c r="A8" s="8" t="s">
        <v>18</v>
      </c>
      <c r="B8" s="4"/>
      <c r="C8" s="3" t="s">
        <v>25</v>
      </c>
      <c r="D8" s="34">
        <v>5000</v>
      </c>
      <c r="E8" s="26">
        <v>0.70299999999999996</v>
      </c>
      <c r="F8" s="9">
        <f t="shared" si="0"/>
        <v>1.406E-2</v>
      </c>
      <c r="G8" s="1"/>
      <c r="M8" s="32"/>
    </row>
    <row r="9" spans="1:13" customFormat="1">
      <c r="A9" s="8" t="s">
        <v>9</v>
      </c>
      <c r="B9" s="4"/>
      <c r="C9" s="3" t="s">
        <v>25</v>
      </c>
      <c r="D9" s="34">
        <v>1400</v>
      </c>
      <c r="E9" s="26">
        <v>0.55100000000000005</v>
      </c>
      <c r="F9" s="9">
        <f t="shared" si="0"/>
        <v>3.9357142857142861E-2</v>
      </c>
      <c r="G9" s="1"/>
      <c r="M9" s="32"/>
    </row>
    <row r="10" spans="1:13" customFormat="1">
      <c r="A10" s="42" t="s">
        <v>6</v>
      </c>
      <c r="B10" s="4"/>
      <c r="C10" s="3" t="s">
        <v>26</v>
      </c>
      <c r="D10" s="34">
        <v>15000</v>
      </c>
      <c r="E10" s="26">
        <v>586.69999999999993</v>
      </c>
      <c r="F10" s="9">
        <f t="shared" si="0"/>
        <v>3.9113333333333324</v>
      </c>
      <c r="G10" s="1"/>
      <c r="M10" s="32"/>
    </row>
    <row r="11" spans="1:13" customFormat="1">
      <c r="A11" s="8" t="s">
        <v>27</v>
      </c>
      <c r="B11" s="4" t="s">
        <v>16</v>
      </c>
      <c r="C11" s="3" t="s">
        <v>26</v>
      </c>
      <c r="D11" s="34">
        <v>28700</v>
      </c>
      <c r="E11" s="26">
        <v>232.303</v>
      </c>
      <c r="F11" s="9">
        <f t="shared" si="0"/>
        <v>0.80941811846689893</v>
      </c>
      <c r="G11" s="1"/>
      <c r="M11" s="32"/>
    </row>
    <row r="12" spans="1:13" customFormat="1">
      <c r="A12" s="8" t="s">
        <v>27</v>
      </c>
      <c r="B12" s="4" t="s">
        <v>17</v>
      </c>
      <c r="C12" s="3" t="s">
        <v>26</v>
      </c>
      <c r="D12" s="34">
        <v>370000</v>
      </c>
      <c r="E12" s="26">
        <v>19505.958999999999</v>
      </c>
      <c r="F12" s="9">
        <f t="shared" si="0"/>
        <v>5.2718808108108108</v>
      </c>
      <c r="G12" s="1"/>
      <c r="M12" s="32"/>
    </row>
    <row r="13" spans="1:13" customFormat="1">
      <c r="A13" s="8" t="s">
        <v>8</v>
      </c>
      <c r="B13" s="4"/>
      <c r="C13" s="3" t="s">
        <v>26</v>
      </c>
      <c r="D13" s="34">
        <v>3700</v>
      </c>
      <c r="E13" s="26">
        <v>601.43200000000013</v>
      </c>
      <c r="F13" s="9">
        <f t="shared" ref="F13" si="1">+E13/D13*100</f>
        <v>16.254918918918921</v>
      </c>
      <c r="G13" s="1"/>
      <c r="M13" s="32"/>
    </row>
    <row r="14" spans="1:13" customFormat="1" ht="15.75" thickBot="1">
      <c r="A14" s="11" t="s">
        <v>7</v>
      </c>
      <c r="B14" s="12"/>
      <c r="C14" s="16" t="s">
        <v>26</v>
      </c>
      <c r="D14" s="35">
        <v>30000</v>
      </c>
      <c r="E14" s="13">
        <v>454.98299999999995</v>
      </c>
      <c r="F14" s="10">
        <f t="shared" ref="F14" si="2">+E14/D14*100</f>
        <v>1.5166099999999998</v>
      </c>
      <c r="G14" s="1"/>
      <c r="M14" s="32"/>
    </row>
    <row r="15" spans="1:13" customFormat="1">
      <c r="A15" s="14"/>
      <c r="B15" s="18"/>
      <c r="C15" s="14"/>
      <c r="D15" s="36"/>
      <c r="E15" s="19"/>
      <c r="F15" s="20"/>
      <c r="G15" s="1"/>
      <c r="H15" s="22"/>
      <c r="I15" s="22"/>
      <c r="J15" s="22"/>
      <c r="K15" s="22"/>
      <c r="L15" s="22"/>
      <c r="M15" s="22"/>
    </row>
    <row r="16" spans="1:13">
      <c r="A16" s="15" t="s">
        <v>11</v>
      </c>
      <c r="B16" s="1"/>
      <c r="C16" s="1"/>
      <c r="D16" s="37"/>
      <c r="E16" s="1"/>
      <c r="F16" s="21"/>
    </row>
    <row r="17" spans="1:13" ht="15.75" thickBot="1">
      <c r="A17" s="14"/>
      <c r="B17" s="1"/>
      <c r="C17" s="1"/>
      <c r="D17" s="37"/>
      <c r="E17" s="1"/>
      <c r="F17" s="21"/>
    </row>
    <row r="18" spans="1:13">
      <c r="A18" s="5" t="s">
        <v>2</v>
      </c>
      <c r="B18" s="6" t="s">
        <v>12</v>
      </c>
      <c r="C18" s="6" t="s">
        <v>19</v>
      </c>
      <c r="D18" s="38" t="s">
        <v>3</v>
      </c>
      <c r="E18" s="6" t="s">
        <v>4</v>
      </c>
      <c r="F18" s="7" t="s">
        <v>5</v>
      </c>
    </row>
    <row r="19" spans="1:13">
      <c r="A19" s="24" t="s">
        <v>28</v>
      </c>
      <c r="B19" s="25" t="s">
        <v>13</v>
      </c>
      <c r="C19" s="25" t="s">
        <v>36</v>
      </c>
      <c r="D19" s="39">
        <v>9897</v>
      </c>
      <c r="E19" s="26">
        <v>950.89200000000005</v>
      </c>
      <c r="F19" s="9">
        <f t="shared" ref="F19" si="3">+E19/D19*100</f>
        <v>9.607881176113974</v>
      </c>
      <c r="K19" s="44"/>
      <c r="L19" s="44"/>
    </row>
    <row r="20" spans="1:13">
      <c r="A20" s="24" t="s">
        <v>29</v>
      </c>
      <c r="B20" s="25" t="s">
        <v>14</v>
      </c>
      <c r="C20" s="25" t="s">
        <v>36</v>
      </c>
      <c r="D20" s="39">
        <v>15978</v>
      </c>
      <c r="E20" s="26">
        <v>3885.6089999999999</v>
      </c>
      <c r="F20" s="9">
        <f t="shared" ref="F20:F29" si="4">+E20/D20*100</f>
        <v>24.31849417949681</v>
      </c>
      <c r="K20" s="44"/>
      <c r="L20" s="44"/>
    </row>
    <row r="21" spans="1:13">
      <c r="A21" s="24" t="s">
        <v>30</v>
      </c>
      <c r="B21" s="25" t="s">
        <v>15</v>
      </c>
      <c r="C21" s="25" t="s">
        <v>36</v>
      </c>
      <c r="D21" s="39">
        <v>7963</v>
      </c>
      <c r="E21" s="26">
        <v>184.53399999999999</v>
      </c>
      <c r="F21" s="9">
        <f t="shared" si="4"/>
        <v>2.3173929423584076</v>
      </c>
      <c r="K21" s="44"/>
      <c r="L21" s="44"/>
    </row>
    <row r="22" spans="1:13">
      <c r="A22" s="24" t="s">
        <v>31</v>
      </c>
      <c r="B22" s="25" t="s">
        <v>20</v>
      </c>
      <c r="C22" s="25" t="s">
        <v>37</v>
      </c>
      <c r="D22" s="39">
        <v>2000</v>
      </c>
      <c r="E22" s="26">
        <v>0</v>
      </c>
      <c r="F22" s="9">
        <f t="shared" si="4"/>
        <v>0</v>
      </c>
      <c r="K22" s="44"/>
      <c r="L22" s="44"/>
    </row>
    <row r="23" spans="1:13">
      <c r="A23" s="24" t="s">
        <v>31</v>
      </c>
      <c r="B23" s="25" t="s">
        <v>21</v>
      </c>
      <c r="C23" s="25" t="s">
        <v>37</v>
      </c>
      <c r="D23" s="39">
        <v>2000</v>
      </c>
      <c r="E23" s="26">
        <v>0</v>
      </c>
      <c r="F23" s="9">
        <f t="shared" si="4"/>
        <v>0</v>
      </c>
      <c r="K23" s="44"/>
      <c r="L23" s="44"/>
    </row>
    <row r="24" spans="1:13">
      <c r="A24" s="24" t="s">
        <v>31</v>
      </c>
      <c r="B24" s="25" t="s">
        <v>32</v>
      </c>
      <c r="C24" s="25" t="s">
        <v>37</v>
      </c>
      <c r="D24" s="39">
        <v>2000</v>
      </c>
      <c r="E24" s="26">
        <v>736.52700000000004</v>
      </c>
      <c r="F24" s="9">
        <f t="shared" si="4"/>
        <v>36.826350000000005</v>
      </c>
      <c r="K24" s="44"/>
      <c r="L24" s="44"/>
    </row>
    <row r="25" spans="1:13">
      <c r="A25" s="24" t="s">
        <v>31</v>
      </c>
      <c r="B25" s="33" t="s">
        <v>23</v>
      </c>
      <c r="C25" s="33" t="s">
        <v>36</v>
      </c>
      <c r="D25" s="39">
        <v>1000</v>
      </c>
      <c r="E25" s="26">
        <v>0</v>
      </c>
      <c r="F25" s="9">
        <f t="shared" si="4"/>
        <v>0</v>
      </c>
      <c r="K25" s="44"/>
      <c r="L25" s="44"/>
    </row>
    <row r="26" spans="1:13">
      <c r="A26" s="24" t="s">
        <v>31</v>
      </c>
      <c r="B26" s="25" t="s">
        <v>33</v>
      </c>
      <c r="C26" s="33" t="s">
        <v>36</v>
      </c>
      <c r="D26" s="39">
        <v>1000</v>
      </c>
      <c r="E26" s="26">
        <v>0</v>
      </c>
      <c r="F26" s="9">
        <f t="shared" ref="F26" si="5">+E26/D26*100</f>
        <v>0</v>
      </c>
      <c r="K26" s="44"/>
      <c r="L26" s="44"/>
    </row>
    <row r="27" spans="1:13">
      <c r="A27" s="24" t="s">
        <v>31</v>
      </c>
      <c r="B27" s="25" t="s">
        <v>34</v>
      </c>
      <c r="C27" s="33" t="s">
        <v>36</v>
      </c>
      <c r="D27" s="39">
        <v>1000</v>
      </c>
      <c r="E27" s="26">
        <v>0</v>
      </c>
      <c r="F27" s="9">
        <f t="shared" si="4"/>
        <v>0</v>
      </c>
      <c r="K27" s="44"/>
      <c r="L27" s="44"/>
    </row>
    <row r="28" spans="1:13">
      <c r="A28" s="24" t="s">
        <v>31</v>
      </c>
      <c r="B28" s="25" t="s">
        <v>35</v>
      </c>
      <c r="C28" s="33" t="s">
        <v>36</v>
      </c>
      <c r="D28" s="39">
        <v>1000</v>
      </c>
      <c r="E28" s="26">
        <v>0</v>
      </c>
      <c r="F28" s="9">
        <f t="shared" ref="F28" si="6">+E28/D28*100</f>
        <v>0</v>
      </c>
      <c r="K28" s="44"/>
      <c r="L28" s="44"/>
    </row>
    <row r="29" spans="1:13" ht="15.75" thickBot="1">
      <c r="A29" s="27" t="s">
        <v>31</v>
      </c>
      <c r="B29" s="41" t="s">
        <v>22</v>
      </c>
      <c r="C29" s="28" t="s">
        <v>37</v>
      </c>
      <c r="D29" s="40">
        <v>1000</v>
      </c>
      <c r="E29" s="29">
        <v>2.028</v>
      </c>
      <c r="F29" s="10">
        <f t="shared" si="4"/>
        <v>0.20279999999999998</v>
      </c>
      <c r="K29" s="44"/>
      <c r="L29" s="44"/>
    </row>
    <row r="30" spans="1:13">
      <c r="A30"/>
      <c r="B30"/>
      <c r="C30"/>
      <c r="D30"/>
      <c r="E30"/>
    </row>
    <row r="31" spans="1:13" s="23" customFormat="1">
      <c r="A31" s="30"/>
      <c r="B31" s="30"/>
      <c r="C31" s="30"/>
      <c r="D31" s="30"/>
      <c r="E31" s="30"/>
      <c r="H31" s="22"/>
      <c r="I31" s="22"/>
      <c r="J31" s="22"/>
      <c r="K31" s="22"/>
      <c r="L31" s="22"/>
      <c r="M31" s="22"/>
    </row>
    <row r="32" spans="1:13">
      <c r="A32" s="30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Mariano Monsalvo</cp:lastModifiedBy>
  <dcterms:created xsi:type="dcterms:W3CDTF">2017-03-30T15:33:38Z</dcterms:created>
  <dcterms:modified xsi:type="dcterms:W3CDTF">2026-02-10T21:35:04Z</dcterms:modified>
</cp:coreProperties>
</file>